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84" yWindow="204" windowWidth="22056" windowHeight="90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Sheet1!$A$3:$F$72</definedName>
  </definedNames>
  <calcPr calcId="145621"/>
</workbook>
</file>

<file path=xl/calcChain.xml><?xml version="1.0" encoding="utf-8"?>
<calcChain xmlns="http://schemas.openxmlformats.org/spreadsheetml/2006/main">
  <c r="F72" i="1" l="1"/>
  <c r="A15" i="1" l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8" i="1"/>
  <c r="A9" i="1"/>
  <c r="A10" i="1"/>
  <c r="A11" i="1"/>
  <c r="A12" i="1"/>
  <c r="A13" i="1"/>
  <c r="A14" i="1"/>
  <c r="A4" i="1" l="1"/>
  <c r="A5" i="1"/>
  <c r="A6" i="1"/>
  <c r="A7" i="1"/>
</calcChain>
</file>

<file path=xl/sharedStrings.xml><?xml version="1.0" encoding="utf-8"?>
<sst xmlns="http://schemas.openxmlformats.org/spreadsheetml/2006/main" count="280" uniqueCount="96">
  <si>
    <t>序号</t>
  </si>
  <si>
    <t>资助单位名称</t>
  </si>
  <si>
    <t>资助类别</t>
  </si>
  <si>
    <t>拟资助金额
（万元）</t>
    <phoneticPr fontId="3" type="noConversion"/>
  </si>
  <si>
    <t>合计</t>
    <phoneticPr fontId="2" type="noConversion"/>
  </si>
  <si>
    <t>项目名称</t>
    <phoneticPr fontId="2" type="noConversion"/>
  </si>
  <si>
    <t>项目性质</t>
    <phoneticPr fontId="2" type="noConversion"/>
  </si>
  <si>
    <t>核准类</t>
    <phoneticPr fontId="2" type="noConversion"/>
  </si>
  <si>
    <t>深圳位置网科技有限公司</t>
  </si>
  <si>
    <t>深圳市于强环境艺术设计有限公司</t>
  </si>
  <si>
    <t>德盈商贸（深圳）有限公司</t>
  </si>
  <si>
    <t>深圳市快美妆科技有限公司</t>
  </si>
  <si>
    <t>深圳市造源景观旅游规划设计有限公司</t>
  </si>
  <si>
    <t>房租补贴（园区内）资助项目</t>
  </si>
  <si>
    <t>深圳市珍爱网信息技术有限公司</t>
  </si>
  <si>
    <t>文化产业骨干企业办公用房补贴项目</t>
  </si>
  <si>
    <t>深圳市梦网科技发展有限公司</t>
  </si>
  <si>
    <t>深圳市力玛网络科技有限公司</t>
  </si>
  <si>
    <t>深圳市正易龙科技有限公司</t>
  </si>
  <si>
    <t>深圳市掌众传媒有限公司</t>
  </si>
  <si>
    <t>深圳市金锐显数码科技有限公司</t>
  </si>
  <si>
    <t>深圳市其乐游戏科技有限公司</t>
  </si>
  <si>
    <t>深圳市深玛网络科技有限公司</t>
  </si>
  <si>
    <t>深圳市掌众信息技术有限公司</t>
  </si>
  <si>
    <t>深圳市玩呗娱乐科技有限公司</t>
  </si>
  <si>
    <t>深圳市欧博工程设计顾问有限公司</t>
  </si>
  <si>
    <t>深圳爱问科技股份有限公司</t>
  </si>
  <si>
    <t>深圳掌众网络服务有限公司</t>
  </si>
  <si>
    <t>深圳量子云科技有限公司</t>
  </si>
  <si>
    <t>深圳市辣妈帮科技有限公司</t>
  </si>
  <si>
    <t>深圳市果酱时代科技有限公司</t>
  </si>
  <si>
    <t>深圳市建装业集团股份有限公司</t>
  </si>
  <si>
    <t>深圳市博悦生活用品有限公司</t>
  </si>
  <si>
    <t>深圳市三三得玖通信技术有限公司</t>
  </si>
  <si>
    <t>深圳市博德维环境技术股份有限公司</t>
  </si>
  <si>
    <t>房租补贴（园区外）资助项目</t>
  </si>
  <si>
    <t>彩讯科技股份有限公司</t>
  </si>
  <si>
    <t>深圳数虎图像股份有限公司</t>
  </si>
  <si>
    <t>柏涛建筑设计（深圳）有限公司</t>
  </si>
  <si>
    <t>百度国际科技（深圳）有限公司</t>
  </si>
  <si>
    <t>华强方特文化科技集团股份有限公司</t>
  </si>
  <si>
    <t>深圳锦绣中华发展有限公司</t>
  </si>
  <si>
    <t>深圳国泰安教育技术有限公司</t>
  </si>
  <si>
    <t>深圳市保利剧院演出经营有限公司</t>
  </si>
  <si>
    <t>深圳市中科明望通信软件有限公司</t>
  </si>
  <si>
    <t>深圳扑雷猫网络科技有限公司</t>
  </si>
  <si>
    <t>深圳市云中飞网络科技有限公司</t>
  </si>
  <si>
    <t>深圳市有伴科技有限公司</t>
  </si>
  <si>
    <t>深圳市迷你玩科技有限公司</t>
  </si>
  <si>
    <t>深圳天际云数字技术有限公司</t>
  </si>
  <si>
    <t>深圳雷霆信息技术有限公司</t>
  </si>
  <si>
    <t>文化产业“四上”在库企业营收增长奖励项目</t>
  </si>
  <si>
    <t>深圳异构域数字技术有限公司</t>
  </si>
  <si>
    <t>深圳市纽格力科技有限公司</t>
  </si>
  <si>
    <t>2017年荷兰广播电视设备展览会（IBC）</t>
  </si>
  <si>
    <t>2017年迪拜广电展（CABSAT）</t>
  </si>
  <si>
    <t>2017年俄罗斯广播电视展（CSTB）</t>
  </si>
  <si>
    <t>2017年新加坡亚洲广播展（Broadcast Asia）</t>
  </si>
  <si>
    <t>文化产业重大展会参展补贴项目</t>
  </si>
  <si>
    <t>深圳大学</t>
  </si>
  <si>
    <t>朱古力设计咨询（深圳）有限公司</t>
  </si>
  <si>
    <t>深圳华侨城房地产有限公司</t>
  </si>
  <si>
    <t>深圳华侨城欢乐谷旅游公司</t>
  </si>
  <si>
    <t>招商局蛇口工业区控股股份有限公司</t>
  </si>
  <si>
    <t>深大文化创意园分会场</t>
  </si>
  <si>
    <t>深圳设计产业园分会场</t>
  </si>
  <si>
    <t>欢乐海岸分会场</t>
  </si>
  <si>
    <t>深圳欢乐谷分会场</t>
  </si>
  <si>
    <t>蛇口网谷分会场</t>
  </si>
  <si>
    <t>“文博会”分会场补贴项目</t>
  </si>
  <si>
    <t>深圳市三禾文化科技有限公司</t>
  </si>
  <si>
    <t>城市记忆、群像共生--“从来，本来与未来”</t>
  </si>
  <si>
    <t>“文博会”配套文化活动补贴项目</t>
  </si>
  <si>
    <t>深圳市云趣网络科技股份有限公司</t>
  </si>
  <si>
    <t>深圳市豹风网络股份有限公司</t>
  </si>
  <si>
    <t>深圳市灵游互娱股份有限公司</t>
  </si>
  <si>
    <t>深圳游禧科技有限公司</t>
  </si>
  <si>
    <t>深圳趣凡网络科技有限公司</t>
  </si>
  <si>
    <t>深圳顺源网络科技有限公司</t>
  </si>
  <si>
    <t>深圳海拓时代科技有限公司</t>
  </si>
  <si>
    <t>深圳市牛蛙互动网络技术有限公司</t>
  </si>
  <si>
    <t>深圳华路金融影业文化有限公司</t>
  </si>
  <si>
    <t>深圳市墨瞳网络科技有限公司</t>
  </si>
  <si>
    <t>网页游戏《百将天下》</t>
  </si>
  <si>
    <t>手机游戏《口袋重制》</t>
  </si>
  <si>
    <t>手机游戏《我的熊大熊二》</t>
  </si>
  <si>
    <t>手机游戏《阴阳双剑》</t>
  </si>
  <si>
    <t>客户端游戏《趣凡竞技游戏大厅》</t>
  </si>
  <si>
    <t>手机游戏《恋爱日记》</t>
  </si>
  <si>
    <t>网页游戏《龙之领主海外版》</t>
  </si>
  <si>
    <t>手机游戏《西域英雄》</t>
  </si>
  <si>
    <t>舞台剧《大漠传奇》</t>
  </si>
  <si>
    <t>影视作品《天真人类》</t>
  </si>
  <si>
    <t>平面动漫作品《指染成婚》</t>
  </si>
  <si>
    <t>原创作品播出、运营奖励项目</t>
  </si>
  <si>
    <t>附件5：2019年南山区自主创新产业发展专项资金扶持项目（文化产业发展分项）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</si>
</sst>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2">
    <cellStyle name="常规" xfId="0" builtinId="0"/>
    <cellStyle name="常规 1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72"/>
  <sheetViews>
    <sheetView tabSelected="1" workbookViewId="0">
      <pane ySplit="3" topLeftCell="A56" activePane="bottomLeft" state="frozen"/>
      <selection pane="bottomLeft" activeCell="C41" sqref="C41"/>
    </sheetView>
  </sheetViews>
  <sheetFormatPr defaultRowHeight="14.4"/>
  <cols>
    <col min="1" max="1" width="7" customWidth="1"/>
    <col min="2" max="2" width="46.33203125" style="8" customWidth="1"/>
    <col min="3" max="3" width="48.21875" style="8" customWidth="1"/>
    <col min="4" max="4" width="46.88671875" style="1" customWidth="1"/>
    <col min="5" max="5" width="14.21875" style="1" customWidth="1"/>
    <col min="6" max="6" width="12.88671875" style="1" customWidth="1"/>
  </cols>
  <sheetData>
    <row r="1" spans="1:6" ht="37.799999999999997" customHeight="1">
      <c r="A1" s="22" t="s">
        <v>95</v>
      </c>
      <c r="B1" s="23"/>
      <c r="C1" s="23"/>
      <c r="D1" s="22"/>
      <c r="E1" s="22"/>
      <c r="F1" s="22"/>
    </row>
    <row r="2" spans="1:6">
      <c r="A2" s="2"/>
      <c r="B2" s="6"/>
      <c r="C2" s="6"/>
      <c r="D2" s="2"/>
      <c r="E2" s="2"/>
      <c r="F2" s="2"/>
    </row>
    <row r="3" spans="1:6" ht="31.8" customHeight="1">
      <c r="A3" s="3" t="s">
        <v>0</v>
      </c>
      <c r="B3" s="3" t="s">
        <v>1</v>
      </c>
      <c r="C3" s="18" t="s">
        <v>5</v>
      </c>
      <c r="D3" s="3" t="s">
        <v>2</v>
      </c>
      <c r="E3" s="18" t="s">
        <v>6</v>
      </c>
      <c r="F3" s="4" t="s">
        <v>3</v>
      </c>
    </row>
    <row r="4" spans="1:6" ht="14.4" customHeight="1">
      <c r="A4" s="5">
        <f>ROW()-3</f>
        <v>1</v>
      </c>
      <c r="B4" s="7" t="s">
        <v>8</v>
      </c>
      <c r="C4" s="5" t="s">
        <v>13</v>
      </c>
      <c r="D4" s="5" t="s">
        <v>13</v>
      </c>
      <c r="E4" s="5" t="s">
        <v>7</v>
      </c>
      <c r="F4" s="13">
        <v>9.2100000000000009</v>
      </c>
    </row>
    <row r="5" spans="1:6">
      <c r="A5" s="5">
        <f t="shared" ref="A5:A71" si="0">ROW()-3</f>
        <v>2</v>
      </c>
      <c r="B5" s="7" t="s">
        <v>9</v>
      </c>
      <c r="C5" s="5" t="s">
        <v>13</v>
      </c>
      <c r="D5" s="5" t="s">
        <v>13</v>
      </c>
      <c r="E5" s="5" t="s">
        <v>7</v>
      </c>
      <c r="F5" s="13">
        <v>41.94</v>
      </c>
    </row>
    <row r="6" spans="1:6">
      <c r="A6" s="5">
        <f t="shared" si="0"/>
        <v>3</v>
      </c>
      <c r="B6" s="7" t="s">
        <v>10</v>
      </c>
      <c r="C6" s="5" t="s">
        <v>13</v>
      </c>
      <c r="D6" s="5" t="s">
        <v>13</v>
      </c>
      <c r="E6" s="5" t="s">
        <v>7</v>
      </c>
      <c r="F6" s="13">
        <v>56.13</v>
      </c>
    </row>
    <row r="7" spans="1:6">
      <c r="A7" s="5">
        <f t="shared" si="0"/>
        <v>4</v>
      </c>
      <c r="B7" s="7" t="s">
        <v>11</v>
      </c>
      <c r="C7" s="5" t="s">
        <v>13</v>
      </c>
      <c r="D7" s="5" t="s">
        <v>13</v>
      </c>
      <c r="E7" s="5" t="s">
        <v>7</v>
      </c>
      <c r="F7" s="13">
        <v>23.31</v>
      </c>
    </row>
    <row r="8" spans="1:6">
      <c r="A8" s="5">
        <f t="shared" si="0"/>
        <v>5</v>
      </c>
      <c r="B8" s="7" t="s">
        <v>12</v>
      </c>
      <c r="C8" s="5" t="s">
        <v>13</v>
      </c>
      <c r="D8" s="5" t="s">
        <v>13</v>
      </c>
      <c r="E8" s="5" t="s">
        <v>7</v>
      </c>
      <c r="F8" s="13">
        <v>25.98</v>
      </c>
    </row>
    <row r="9" spans="1:6">
      <c r="A9" s="5">
        <f t="shared" si="0"/>
        <v>6</v>
      </c>
      <c r="B9" s="7" t="s">
        <v>14</v>
      </c>
      <c r="C9" s="5" t="s">
        <v>15</v>
      </c>
      <c r="D9" s="5" t="s">
        <v>15</v>
      </c>
      <c r="E9" s="5" t="s">
        <v>7</v>
      </c>
      <c r="F9" s="13">
        <v>4.33</v>
      </c>
    </row>
    <row r="10" spans="1:6">
      <c r="A10" s="5">
        <f t="shared" si="0"/>
        <v>7</v>
      </c>
      <c r="B10" s="7" t="s">
        <v>16</v>
      </c>
      <c r="C10" s="5" t="s">
        <v>35</v>
      </c>
      <c r="D10" s="5" t="s">
        <v>35</v>
      </c>
      <c r="E10" s="5" t="s">
        <v>7</v>
      </c>
      <c r="F10" s="13">
        <v>60</v>
      </c>
    </row>
    <row r="11" spans="1:6">
      <c r="A11" s="5">
        <f t="shared" si="0"/>
        <v>8</v>
      </c>
      <c r="B11" s="7" t="s">
        <v>17</v>
      </c>
      <c r="C11" s="5" t="s">
        <v>35</v>
      </c>
      <c r="D11" s="5" t="s">
        <v>35</v>
      </c>
      <c r="E11" s="5" t="s">
        <v>7</v>
      </c>
      <c r="F11" s="13">
        <v>60</v>
      </c>
    </row>
    <row r="12" spans="1:6">
      <c r="A12" s="5">
        <f t="shared" si="0"/>
        <v>9</v>
      </c>
      <c r="B12" s="7" t="s">
        <v>18</v>
      </c>
      <c r="C12" s="5" t="s">
        <v>35</v>
      </c>
      <c r="D12" s="5" t="s">
        <v>35</v>
      </c>
      <c r="E12" s="5" t="s">
        <v>7</v>
      </c>
      <c r="F12" s="13">
        <v>59.17</v>
      </c>
    </row>
    <row r="13" spans="1:6">
      <c r="A13" s="5">
        <f t="shared" si="0"/>
        <v>10</v>
      </c>
      <c r="B13" s="7" t="s">
        <v>20</v>
      </c>
      <c r="C13" s="5" t="s">
        <v>35</v>
      </c>
      <c r="D13" s="5" t="s">
        <v>35</v>
      </c>
      <c r="E13" s="5" t="s">
        <v>7</v>
      </c>
      <c r="F13" s="13">
        <v>60</v>
      </c>
    </row>
    <row r="14" spans="1:6">
      <c r="A14" s="5">
        <f t="shared" si="0"/>
        <v>11</v>
      </c>
      <c r="B14" s="7" t="s">
        <v>21</v>
      </c>
      <c r="C14" s="5" t="s">
        <v>35</v>
      </c>
      <c r="D14" s="5" t="s">
        <v>35</v>
      </c>
      <c r="E14" s="5" t="s">
        <v>7</v>
      </c>
      <c r="F14" s="13">
        <v>15.79</v>
      </c>
    </row>
    <row r="15" spans="1:6">
      <c r="A15" s="5">
        <f t="shared" si="0"/>
        <v>12</v>
      </c>
      <c r="B15" s="7" t="s">
        <v>22</v>
      </c>
      <c r="C15" s="5" t="s">
        <v>35</v>
      </c>
      <c r="D15" s="5" t="s">
        <v>35</v>
      </c>
      <c r="E15" s="5" t="s">
        <v>7</v>
      </c>
      <c r="F15" s="13">
        <v>6.58</v>
      </c>
    </row>
    <row r="16" spans="1:6">
      <c r="A16" s="5">
        <f t="shared" si="0"/>
        <v>13</v>
      </c>
      <c r="B16" s="7" t="s">
        <v>23</v>
      </c>
      <c r="C16" s="5" t="s">
        <v>35</v>
      </c>
      <c r="D16" s="5" t="s">
        <v>35</v>
      </c>
      <c r="E16" s="5" t="s">
        <v>7</v>
      </c>
      <c r="F16" s="13">
        <v>7.2</v>
      </c>
    </row>
    <row r="17" spans="1:6">
      <c r="A17" s="5">
        <f t="shared" si="0"/>
        <v>14</v>
      </c>
      <c r="B17" s="7" t="s">
        <v>24</v>
      </c>
      <c r="C17" s="5" t="s">
        <v>35</v>
      </c>
      <c r="D17" s="5" t="s">
        <v>35</v>
      </c>
      <c r="E17" s="5" t="s">
        <v>7</v>
      </c>
      <c r="F17" s="13">
        <v>45.34</v>
      </c>
    </row>
    <row r="18" spans="1:6">
      <c r="A18" s="5">
        <f t="shared" si="0"/>
        <v>15</v>
      </c>
      <c r="B18" s="7" t="s">
        <v>25</v>
      </c>
      <c r="C18" s="5" t="s">
        <v>35</v>
      </c>
      <c r="D18" s="5" t="s">
        <v>35</v>
      </c>
      <c r="E18" s="5" t="s">
        <v>7</v>
      </c>
      <c r="F18" s="13">
        <v>60</v>
      </c>
    </row>
    <row r="19" spans="1:6">
      <c r="A19" s="5">
        <f t="shared" si="0"/>
        <v>16</v>
      </c>
      <c r="B19" s="7" t="s">
        <v>26</v>
      </c>
      <c r="C19" s="5" t="s">
        <v>35</v>
      </c>
      <c r="D19" s="5" t="s">
        <v>35</v>
      </c>
      <c r="E19" s="5" t="s">
        <v>7</v>
      </c>
      <c r="F19" s="13">
        <v>28.8</v>
      </c>
    </row>
    <row r="20" spans="1:6">
      <c r="A20" s="5">
        <f t="shared" si="0"/>
        <v>17</v>
      </c>
      <c r="B20" s="7" t="s">
        <v>27</v>
      </c>
      <c r="C20" s="5" t="s">
        <v>35</v>
      </c>
      <c r="D20" s="5" t="s">
        <v>35</v>
      </c>
      <c r="E20" s="5" t="s">
        <v>7</v>
      </c>
      <c r="F20" s="13">
        <v>30.6</v>
      </c>
    </row>
    <row r="21" spans="1:6">
      <c r="A21" s="5">
        <f t="shared" si="0"/>
        <v>18</v>
      </c>
      <c r="B21" s="7" t="s">
        <v>28</v>
      </c>
      <c r="C21" s="5" t="s">
        <v>35</v>
      </c>
      <c r="D21" s="5" t="s">
        <v>35</v>
      </c>
      <c r="E21" s="5" t="s">
        <v>7</v>
      </c>
      <c r="F21" s="13">
        <v>45</v>
      </c>
    </row>
    <row r="22" spans="1:6">
      <c r="A22" s="5">
        <f t="shared" si="0"/>
        <v>19</v>
      </c>
      <c r="B22" s="7" t="s">
        <v>29</v>
      </c>
      <c r="C22" s="5" t="s">
        <v>35</v>
      </c>
      <c r="D22" s="5" t="s">
        <v>35</v>
      </c>
      <c r="E22" s="5" t="s">
        <v>7</v>
      </c>
      <c r="F22" s="13">
        <v>55.66</v>
      </c>
    </row>
    <row r="23" spans="1:6" s="21" customFormat="1">
      <c r="A23" s="5">
        <f t="shared" si="0"/>
        <v>20</v>
      </c>
      <c r="B23" s="7" t="s">
        <v>30</v>
      </c>
      <c r="C23" s="5" t="s">
        <v>35</v>
      </c>
      <c r="D23" s="5" t="s">
        <v>35</v>
      </c>
      <c r="E23" s="5" t="s">
        <v>7</v>
      </c>
      <c r="F23" s="20">
        <v>10.029999999999999</v>
      </c>
    </row>
    <row r="24" spans="1:6">
      <c r="A24" s="5">
        <f t="shared" si="0"/>
        <v>21</v>
      </c>
      <c r="B24" s="7" t="s">
        <v>31</v>
      </c>
      <c r="C24" s="5" t="s">
        <v>35</v>
      </c>
      <c r="D24" s="5" t="s">
        <v>35</v>
      </c>
      <c r="E24" s="5" t="s">
        <v>7</v>
      </c>
      <c r="F24" s="13">
        <v>45.37</v>
      </c>
    </row>
    <row r="25" spans="1:6">
      <c r="A25" s="5">
        <f t="shared" si="0"/>
        <v>22</v>
      </c>
      <c r="B25" s="7" t="s">
        <v>32</v>
      </c>
      <c r="C25" s="5" t="s">
        <v>35</v>
      </c>
      <c r="D25" s="5" t="s">
        <v>35</v>
      </c>
      <c r="E25" s="5" t="s">
        <v>7</v>
      </c>
      <c r="F25" s="13">
        <v>18.940000000000001</v>
      </c>
    </row>
    <row r="26" spans="1:6">
      <c r="A26" s="5">
        <f t="shared" si="0"/>
        <v>23</v>
      </c>
      <c r="B26" s="7" t="s">
        <v>33</v>
      </c>
      <c r="C26" s="5" t="s">
        <v>35</v>
      </c>
      <c r="D26" s="5" t="s">
        <v>35</v>
      </c>
      <c r="E26" s="5" t="s">
        <v>7</v>
      </c>
      <c r="F26" s="13">
        <v>19.829999999999998</v>
      </c>
    </row>
    <row r="27" spans="1:6">
      <c r="A27" s="5">
        <f t="shared" si="0"/>
        <v>24</v>
      </c>
      <c r="B27" s="7" t="s">
        <v>34</v>
      </c>
      <c r="C27" s="5" t="s">
        <v>35</v>
      </c>
      <c r="D27" s="5" t="s">
        <v>35</v>
      </c>
      <c r="E27" s="5" t="s">
        <v>7</v>
      </c>
      <c r="F27" s="13">
        <v>14.9</v>
      </c>
    </row>
    <row r="28" spans="1:6">
      <c r="A28" s="5">
        <f t="shared" si="0"/>
        <v>25</v>
      </c>
      <c r="B28" s="7" t="s">
        <v>36</v>
      </c>
      <c r="C28" s="5" t="s">
        <v>51</v>
      </c>
      <c r="D28" s="5" t="s">
        <v>51</v>
      </c>
      <c r="E28" s="5" t="s">
        <v>7</v>
      </c>
      <c r="F28" s="13">
        <v>70</v>
      </c>
    </row>
    <row r="29" spans="1:6">
      <c r="A29" s="5">
        <f t="shared" si="0"/>
        <v>26</v>
      </c>
      <c r="B29" s="7" t="s">
        <v>37</v>
      </c>
      <c r="C29" s="5" t="s">
        <v>51</v>
      </c>
      <c r="D29" s="5" t="s">
        <v>51</v>
      </c>
      <c r="E29" s="5" t="s">
        <v>7</v>
      </c>
      <c r="F29" s="13">
        <v>30</v>
      </c>
    </row>
    <row r="30" spans="1:6">
      <c r="A30" s="5">
        <f t="shared" si="0"/>
        <v>27</v>
      </c>
      <c r="B30" s="7" t="s">
        <v>38</v>
      </c>
      <c r="C30" s="5" t="s">
        <v>51</v>
      </c>
      <c r="D30" s="5" t="s">
        <v>51</v>
      </c>
      <c r="E30" s="5" t="s">
        <v>7</v>
      </c>
      <c r="F30" s="13">
        <v>20</v>
      </c>
    </row>
    <row r="31" spans="1:6">
      <c r="A31" s="5">
        <f t="shared" si="0"/>
        <v>28</v>
      </c>
      <c r="B31" s="7" t="s">
        <v>16</v>
      </c>
      <c r="C31" s="5" t="s">
        <v>51</v>
      </c>
      <c r="D31" s="5" t="s">
        <v>51</v>
      </c>
      <c r="E31" s="5" t="s">
        <v>7</v>
      </c>
      <c r="F31" s="13">
        <v>100</v>
      </c>
    </row>
    <row r="32" spans="1:6">
      <c r="A32" s="5">
        <f t="shared" si="0"/>
        <v>29</v>
      </c>
      <c r="B32" s="7" t="s">
        <v>14</v>
      </c>
      <c r="C32" s="5" t="s">
        <v>51</v>
      </c>
      <c r="D32" s="5" t="s">
        <v>51</v>
      </c>
      <c r="E32" s="5" t="s">
        <v>7</v>
      </c>
      <c r="F32" s="13">
        <v>100</v>
      </c>
    </row>
    <row r="33" spans="1:6">
      <c r="A33" s="5">
        <f t="shared" si="0"/>
        <v>30</v>
      </c>
      <c r="B33" s="7" t="s">
        <v>39</v>
      </c>
      <c r="C33" s="5" t="s">
        <v>51</v>
      </c>
      <c r="D33" s="5" t="s">
        <v>51</v>
      </c>
      <c r="E33" s="5" t="s">
        <v>7</v>
      </c>
      <c r="F33" s="13">
        <v>100</v>
      </c>
    </row>
    <row r="34" spans="1:6">
      <c r="A34" s="5">
        <f t="shared" si="0"/>
        <v>31</v>
      </c>
      <c r="B34" s="7" t="s">
        <v>40</v>
      </c>
      <c r="C34" s="5" t="s">
        <v>51</v>
      </c>
      <c r="D34" s="5" t="s">
        <v>51</v>
      </c>
      <c r="E34" s="5" t="s">
        <v>7</v>
      </c>
      <c r="F34" s="13">
        <v>10</v>
      </c>
    </row>
    <row r="35" spans="1:6">
      <c r="A35" s="5">
        <f t="shared" si="0"/>
        <v>32</v>
      </c>
      <c r="B35" s="7" t="s">
        <v>41</v>
      </c>
      <c r="C35" s="5" t="s">
        <v>51</v>
      </c>
      <c r="D35" s="5" t="s">
        <v>51</v>
      </c>
      <c r="E35" s="5" t="s">
        <v>7</v>
      </c>
      <c r="F35" s="13">
        <v>10</v>
      </c>
    </row>
    <row r="36" spans="1:6">
      <c r="A36" s="5">
        <f t="shared" si="0"/>
        <v>33</v>
      </c>
      <c r="B36" s="7" t="s">
        <v>42</v>
      </c>
      <c r="C36" s="5" t="s">
        <v>51</v>
      </c>
      <c r="D36" s="5" t="s">
        <v>51</v>
      </c>
      <c r="E36" s="5" t="s">
        <v>7</v>
      </c>
      <c r="F36" s="13">
        <v>70</v>
      </c>
    </row>
    <row r="37" spans="1:6">
      <c r="A37" s="5">
        <f t="shared" si="0"/>
        <v>34</v>
      </c>
      <c r="B37" s="7" t="s">
        <v>43</v>
      </c>
      <c r="C37" s="5" t="s">
        <v>51</v>
      </c>
      <c r="D37" s="5" t="s">
        <v>51</v>
      </c>
      <c r="E37" s="5" t="s">
        <v>7</v>
      </c>
      <c r="F37" s="13">
        <v>10</v>
      </c>
    </row>
    <row r="38" spans="1:6">
      <c r="A38" s="5">
        <f t="shared" si="0"/>
        <v>35</v>
      </c>
      <c r="B38" s="7" t="s">
        <v>28</v>
      </c>
      <c r="C38" s="5" t="s">
        <v>51</v>
      </c>
      <c r="D38" s="5" t="s">
        <v>51</v>
      </c>
      <c r="E38" s="5" t="s">
        <v>7</v>
      </c>
      <c r="F38" s="13">
        <v>100</v>
      </c>
    </row>
    <row r="39" spans="1:6">
      <c r="A39" s="5">
        <f t="shared" si="0"/>
        <v>36</v>
      </c>
      <c r="B39" s="7" t="s">
        <v>44</v>
      </c>
      <c r="C39" s="5" t="s">
        <v>51</v>
      </c>
      <c r="D39" s="5" t="s">
        <v>51</v>
      </c>
      <c r="E39" s="5" t="s">
        <v>7</v>
      </c>
      <c r="F39" s="13">
        <v>100</v>
      </c>
    </row>
    <row r="40" spans="1:6" s="21" customFormat="1">
      <c r="A40" s="5">
        <f t="shared" si="0"/>
        <v>37</v>
      </c>
      <c r="B40" s="7" t="s">
        <v>45</v>
      </c>
      <c r="C40" s="5" t="s">
        <v>51</v>
      </c>
      <c r="D40" s="5" t="s">
        <v>51</v>
      </c>
      <c r="E40" s="5" t="s">
        <v>7</v>
      </c>
      <c r="F40" s="13">
        <v>36.869999999999997</v>
      </c>
    </row>
    <row r="41" spans="1:6">
      <c r="A41" s="5">
        <f t="shared" si="0"/>
        <v>38</v>
      </c>
      <c r="B41" s="7" t="s">
        <v>26</v>
      </c>
      <c r="C41" s="5" t="s">
        <v>51</v>
      </c>
      <c r="D41" s="5" t="s">
        <v>51</v>
      </c>
      <c r="E41" s="5" t="s">
        <v>7</v>
      </c>
      <c r="F41" s="13">
        <v>10</v>
      </c>
    </row>
    <row r="42" spans="1:6">
      <c r="A42" s="5">
        <f t="shared" si="0"/>
        <v>39</v>
      </c>
      <c r="B42" s="7" t="s">
        <v>32</v>
      </c>
      <c r="C42" s="5" t="s">
        <v>51</v>
      </c>
      <c r="D42" s="5" t="s">
        <v>51</v>
      </c>
      <c r="E42" s="5" t="s">
        <v>7</v>
      </c>
      <c r="F42" s="13">
        <v>100</v>
      </c>
    </row>
    <row r="43" spans="1:6">
      <c r="A43" s="5">
        <f t="shared" si="0"/>
        <v>40</v>
      </c>
      <c r="B43" s="7" t="s">
        <v>46</v>
      </c>
      <c r="C43" s="5" t="s">
        <v>51</v>
      </c>
      <c r="D43" s="5" t="s">
        <v>51</v>
      </c>
      <c r="E43" s="5" t="s">
        <v>7</v>
      </c>
      <c r="F43" s="13">
        <v>100</v>
      </c>
    </row>
    <row r="44" spans="1:6">
      <c r="A44" s="5">
        <f t="shared" si="0"/>
        <v>41</v>
      </c>
      <c r="B44" s="7" t="s">
        <v>8</v>
      </c>
      <c r="C44" s="5" t="s">
        <v>51</v>
      </c>
      <c r="D44" s="5" t="s">
        <v>51</v>
      </c>
      <c r="E44" s="5" t="s">
        <v>7</v>
      </c>
      <c r="F44" s="13">
        <v>10</v>
      </c>
    </row>
    <row r="45" spans="1:6" s="21" customFormat="1">
      <c r="A45" s="5">
        <f t="shared" si="0"/>
        <v>42</v>
      </c>
      <c r="B45" s="7" t="s">
        <v>47</v>
      </c>
      <c r="C45" s="5" t="s">
        <v>51</v>
      </c>
      <c r="D45" s="5" t="s">
        <v>51</v>
      </c>
      <c r="E45" s="5" t="s">
        <v>7</v>
      </c>
      <c r="F45" s="13">
        <v>10</v>
      </c>
    </row>
    <row r="46" spans="1:6" s="21" customFormat="1">
      <c r="A46" s="5">
        <f t="shared" si="0"/>
        <v>43</v>
      </c>
      <c r="B46" s="7" t="s">
        <v>48</v>
      </c>
      <c r="C46" s="5" t="s">
        <v>51</v>
      </c>
      <c r="D46" s="5" t="s">
        <v>51</v>
      </c>
      <c r="E46" s="5" t="s">
        <v>7</v>
      </c>
      <c r="F46" s="20">
        <v>11.53</v>
      </c>
    </row>
    <row r="47" spans="1:6">
      <c r="A47" s="5">
        <f t="shared" si="0"/>
        <v>44</v>
      </c>
      <c r="B47" s="7" t="s">
        <v>49</v>
      </c>
      <c r="C47" s="5" t="s">
        <v>51</v>
      </c>
      <c r="D47" s="5" t="s">
        <v>51</v>
      </c>
      <c r="E47" s="5" t="s">
        <v>7</v>
      </c>
      <c r="F47" s="13">
        <v>30</v>
      </c>
    </row>
    <row r="48" spans="1:6">
      <c r="A48" s="5">
        <f t="shared" si="0"/>
        <v>45</v>
      </c>
      <c r="B48" s="7" t="s">
        <v>19</v>
      </c>
      <c r="C48" s="5" t="s">
        <v>51</v>
      </c>
      <c r="D48" s="5" t="s">
        <v>51</v>
      </c>
      <c r="E48" s="5" t="s">
        <v>7</v>
      </c>
      <c r="F48" s="13">
        <v>41.13</v>
      </c>
    </row>
    <row r="49" spans="1:6">
      <c r="A49" s="5">
        <f t="shared" si="0"/>
        <v>46</v>
      </c>
      <c r="B49" s="7" t="s">
        <v>50</v>
      </c>
      <c r="C49" s="5" t="s">
        <v>51</v>
      </c>
      <c r="D49" s="5" t="s">
        <v>51</v>
      </c>
      <c r="E49" s="5" t="s">
        <v>7</v>
      </c>
      <c r="F49" s="13">
        <v>100</v>
      </c>
    </row>
    <row r="50" spans="1:6">
      <c r="A50" s="5">
        <f t="shared" si="0"/>
        <v>47</v>
      </c>
      <c r="B50" s="7" t="s">
        <v>52</v>
      </c>
      <c r="C50" s="5" t="s">
        <v>54</v>
      </c>
      <c r="D50" s="5" t="s">
        <v>58</v>
      </c>
      <c r="E50" s="5" t="s">
        <v>7</v>
      </c>
      <c r="F50" s="13">
        <v>14.26</v>
      </c>
    </row>
    <row r="51" spans="1:6">
      <c r="A51" s="5">
        <f t="shared" si="0"/>
        <v>48</v>
      </c>
      <c r="B51" s="7" t="s">
        <v>53</v>
      </c>
      <c r="C51" s="5" t="s">
        <v>55</v>
      </c>
      <c r="D51" s="5" t="s">
        <v>58</v>
      </c>
      <c r="E51" s="5" t="s">
        <v>7</v>
      </c>
      <c r="F51" s="13">
        <v>2.0699999999999998</v>
      </c>
    </row>
    <row r="52" spans="1:6">
      <c r="A52" s="5">
        <f t="shared" si="0"/>
        <v>49</v>
      </c>
      <c r="B52" s="7" t="s">
        <v>53</v>
      </c>
      <c r="C52" s="5" t="s">
        <v>56</v>
      </c>
      <c r="D52" s="5" t="s">
        <v>58</v>
      </c>
      <c r="E52" s="5" t="s">
        <v>7</v>
      </c>
      <c r="F52" s="13">
        <v>1.73</v>
      </c>
    </row>
    <row r="53" spans="1:6">
      <c r="A53" s="5">
        <f t="shared" si="0"/>
        <v>50</v>
      </c>
      <c r="B53" s="7" t="s">
        <v>53</v>
      </c>
      <c r="C53" s="5" t="s">
        <v>57</v>
      </c>
      <c r="D53" s="5" t="s">
        <v>58</v>
      </c>
      <c r="E53" s="5" t="s">
        <v>7</v>
      </c>
      <c r="F53" s="13">
        <v>1.46</v>
      </c>
    </row>
    <row r="54" spans="1:6">
      <c r="A54" s="5">
        <f t="shared" si="0"/>
        <v>51</v>
      </c>
      <c r="B54" s="7" t="s">
        <v>53</v>
      </c>
      <c r="C54" s="5" t="s">
        <v>54</v>
      </c>
      <c r="D54" s="5" t="s">
        <v>58</v>
      </c>
      <c r="E54" s="5" t="s">
        <v>7</v>
      </c>
      <c r="F54" s="13">
        <v>2.57</v>
      </c>
    </row>
    <row r="55" spans="1:6">
      <c r="A55" s="5">
        <f t="shared" si="0"/>
        <v>52</v>
      </c>
      <c r="B55" s="7" t="s">
        <v>59</v>
      </c>
      <c r="C55" s="5" t="s">
        <v>64</v>
      </c>
      <c r="D55" s="5" t="s">
        <v>69</v>
      </c>
      <c r="E55" s="5" t="s">
        <v>7</v>
      </c>
      <c r="F55" s="13">
        <v>17.68</v>
      </c>
    </row>
    <row r="56" spans="1:6">
      <c r="A56" s="5">
        <f t="shared" si="0"/>
        <v>53</v>
      </c>
      <c r="B56" s="7" t="s">
        <v>60</v>
      </c>
      <c r="C56" s="5" t="s">
        <v>65</v>
      </c>
      <c r="D56" s="5" t="s">
        <v>69</v>
      </c>
      <c r="E56" s="5" t="s">
        <v>7</v>
      </c>
      <c r="F56" s="13">
        <v>30</v>
      </c>
    </row>
    <row r="57" spans="1:6">
      <c r="A57" s="5">
        <f t="shared" si="0"/>
        <v>54</v>
      </c>
      <c r="B57" s="7" t="s">
        <v>61</v>
      </c>
      <c r="C57" s="5" t="s">
        <v>66</v>
      </c>
      <c r="D57" s="5" t="s">
        <v>69</v>
      </c>
      <c r="E57" s="5" t="s">
        <v>7</v>
      </c>
      <c r="F57" s="13">
        <v>30</v>
      </c>
    </row>
    <row r="58" spans="1:6">
      <c r="A58" s="5">
        <f t="shared" si="0"/>
        <v>55</v>
      </c>
      <c r="B58" s="7" t="s">
        <v>62</v>
      </c>
      <c r="C58" s="5" t="s">
        <v>67</v>
      </c>
      <c r="D58" s="5" t="s">
        <v>69</v>
      </c>
      <c r="E58" s="5" t="s">
        <v>7</v>
      </c>
      <c r="F58" s="13">
        <v>17.38</v>
      </c>
    </row>
    <row r="59" spans="1:6">
      <c r="A59" s="5">
        <f t="shared" si="0"/>
        <v>56</v>
      </c>
      <c r="B59" s="7" t="s">
        <v>63</v>
      </c>
      <c r="C59" s="5" t="s">
        <v>68</v>
      </c>
      <c r="D59" s="5" t="s">
        <v>69</v>
      </c>
      <c r="E59" s="5" t="s">
        <v>7</v>
      </c>
      <c r="F59" s="13">
        <v>30</v>
      </c>
    </row>
    <row r="60" spans="1:6">
      <c r="A60" s="5">
        <f t="shared" si="0"/>
        <v>57</v>
      </c>
      <c r="B60" s="9" t="s">
        <v>70</v>
      </c>
      <c r="C60" s="5" t="s">
        <v>71</v>
      </c>
      <c r="D60" s="5" t="s">
        <v>72</v>
      </c>
      <c r="E60" s="5" t="s">
        <v>7</v>
      </c>
      <c r="F60" s="19">
        <v>17.46</v>
      </c>
    </row>
    <row r="61" spans="1:6">
      <c r="A61" s="5">
        <f t="shared" si="0"/>
        <v>58</v>
      </c>
      <c r="B61" s="10" t="s">
        <v>73</v>
      </c>
      <c r="C61" s="5" t="s">
        <v>83</v>
      </c>
      <c r="D61" s="5" t="s">
        <v>94</v>
      </c>
      <c r="E61" s="5" t="s">
        <v>7</v>
      </c>
      <c r="F61" s="14">
        <v>1.2</v>
      </c>
    </row>
    <row r="62" spans="1:6" s="21" customFormat="1">
      <c r="A62" s="5">
        <f t="shared" si="0"/>
        <v>59</v>
      </c>
      <c r="B62" s="11" t="s">
        <v>74</v>
      </c>
      <c r="C62" s="5" t="s">
        <v>84</v>
      </c>
      <c r="D62" s="5" t="s">
        <v>94</v>
      </c>
      <c r="E62" s="5" t="s">
        <v>7</v>
      </c>
      <c r="F62" s="15">
        <v>12.16</v>
      </c>
    </row>
    <row r="63" spans="1:6" s="21" customFormat="1">
      <c r="A63" s="5">
        <f t="shared" si="0"/>
        <v>60</v>
      </c>
      <c r="B63" s="11" t="s">
        <v>75</v>
      </c>
      <c r="C63" s="5" t="s">
        <v>85</v>
      </c>
      <c r="D63" s="5" t="s">
        <v>94</v>
      </c>
      <c r="E63" s="5" t="s">
        <v>7</v>
      </c>
      <c r="F63" s="15">
        <v>17.53</v>
      </c>
    </row>
    <row r="64" spans="1:6" ht="14.4" customHeight="1">
      <c r="A64" s="5">
        <f t="shared" si="0"/>
        <v>61</v>
      </c>
      <c r="B64" s="10" t="s">
        <v>76</v>
      </c>
      <c r="C64" s="5" t="s">
        <v>86</v>
      </c>
      <c r="D64" s="5" t="s">
        <v>94</v>
      </c>
      <c r="E64" s="5" t="s">
        <v>7</v>
      </c>
      <c r="F64" s="14">
        <v>4.63</v>
      </c>
    </row>
    <row r="65" spans="1:6" s="21" customFormat="1">
      <c r="A65" s="5">
        <f t="shared" si="0"/>
        <v>62</v>
      </c>
      <c r="B65" s="11" t="s">
        <v>77</v>
      </c>
      <c r="C65" s="5" t="s">
        <v>87</v>
      </c>
      <c r="D65" s="5" t="s">
        <v>94</v>
      </c>
      <c r="E65" s="5" t="s">
        <v>7</v>
      </c>
      <c r="F65" s="15">
        <v>69.86</v>
      </c>
    </row>
    <row r="66" spans="1:6">
      <c r="A66" s="5">
        <f t="shared" si="0"/>
        <v>63</v>
      </c>
      <c r="B66" s="11" t="s">
        <v>78</v>
      </c>
      <c r="C66" s="5" t="s">
        <v>88</v>
      </c>
      <c r="D66" s="5" t="s">
        <v>94</v>
      </c>
      <c r="E66" s="5" t="s">
        <v>7</v>
      </c>
      <c r="F66" s="16">
        <v>2.99</v>
      </c>
    </row>
    <row r="67" spans="1:6">
      <c r="A67" s="5">
        <f t="shared" si="0"/>
        <v>64</v>
      </c>
      <c r="B67" s="10" t="s">
        <v>79</v>
      </c>
      <c r="C67" s="5" t="s">
        <v>89</v>
      </c>
      <c r="D67" s="5" t="s">
        <v>94</v>
      </c>
      <c r="E67" s="5" t="s">
        <v>7</v>
      </c>
      <c r="F67" s="14">
        <v>8.89</v>
      </c>
    </row>
    <row r="68" spans="1:6">
      <c r="A68" s="5">
        <f t="shared" si="0"/>
        <v>65</v>
      </c>
      <c r="B68" s="11" t="s">
        <v>80</v>
      </c>
      <c r="C68" s="5" t="s">
        <v>90</v>
      </c>
      <c r="D68" s="5" t="s">
        <v>94</v>
      </c>
      <c r="E68" s="5" t="s">
        <v>7</v>
      </c>
      <c r="F68" s="15">
        <v>3.79</v>
      </c>
    </row>
    <row r="69" spans="1:6">
      <c r="A69" s="5">
        <f t="shared" si="0"/>
        <v>66</v>
      </c>
      <c r="B69" s="9" t="s">
        <v>41</v>
      </c>
      <c r="C69" s="5" t="s">
        <v>91</v>
      </c>
      <c r="D69" s="5" t="s">
        <v>94</v>
      </c>
      <c r="E69" s="5" t="s">
        <v>7</v>
      </c>
      <c r="F69" s="12">
        <v>33.24</v>
      </c>
    </row>
    <row r="70" spans="1:6">
      <c r="A70" s="5">
        <f t="shared" si="0"/>
        <v>67</v>
      </c>
      <c r="B70" s="8" t="s">
        <v>81</v>
      </c>
      <c r="C70" s="5" t="s">
        <v>92</v>
      </c>
      <c r="D70" s="5" t="s">
        <v>94</v>
      </c>
      <c r="E70" s="5" t="s">
        <v>7</v>
      </c>
      <c r="F70" s="12">
        <v>11.04</v>
      </c>
    </row>
    <row r="71" spans="1:6">
      <c r="A71" s="5">
        <f t="shared" si="0"/>
        <v>68</v>
      </c>
      <c r="B71" s="9" t="s">
        <v>82</v>
      </c>
      <c r="C71" s="5" t="s">
        <v>93</v>
      </c>
      <c r="D71" s="5" t="s">
        <v>94</v>
      </c>
      <c r="E71" s="5" t="s">
        <v>7</v>
      </c>
      <c r="F71" s="17">
        <v>6.95</v>
      </c>
    </row>
    <row r="72" spans="1:6" ht="18" customHeight="1">
      <c r="A72" s="24" t="s">
        <v>4</v>
      </c>
      <c r="B72" s="25"/>
      <c r="C72" s="25"/>
      <c r="D72" s="25"/>
      <c r="E72" s="26"/>
      <c r="F72" s="12">
        <f>SUM(F4:F71)</f>
        <v>2310.5299999999993</v>
      </c>
    </row>
  </sheetData>
  <autoFilter ref="A3:F72"/>
  <mergeCells count="2">
    <mergeCell ref="A1:F1"/>
    <mergeCell ref="A72:E7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李静怡</dc:creator>
  <cp:lastModifiedBy>企发帐户</cp:lastModifiedBy>
  <cp:lastPrinted>2018-09-20T10:07:08Z</cp:lastPrinted>
  <dcterms:created xsi:type="dcterms:W3CDTF">2016-11-18T01:12:20Z</dcterms:created>
  <dcterms:modified xsi:type="dcterms:W3CDTF">2019-03-12T13:43:46Z</dcterms:modified>
</cp:coreProperties>
</file>